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6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9" i="1"/>
  <c r="I69"/>
</calcChain>
</file>

<file path=xl/sharedStrings.xml><?xml version="1.0" encoding="utf-8"?>
<sst xmlns="http://schemas.openxmlformats.org/spreadsheetml/2006/main" count="200" uniqueCount="124">
  <si>
    <t>П.п№</t>
  </si>
  <si>
    <t>序号</t>
  </si>
  <si>
    <t>Наименование оборудования</t>
  </si>
  <si>
    <t>设备名称</t>
  </si>
  <si>
    <t>Тип и норма</t>
  </si>
  <si>
    <t>规格型号</t>
  </si>
  <si>
    <t>кол-во</t>
  </si>
  <si>
    <t>数量</t>
  </si>
  <si>
    <t>Ед. измерения</t>
  </si>
  <si>
    <t>单位</t>
  </si>
  <si>
    <t>原煤三产品重介质旋流器</t>
  </si>
  <si>
    <t>штук</t>
  </si>
  <si>
    <t>个</t>
  </si>
  <si>
    <t>Тяжёлосредный циклон шлама</t>
  </si>
  <si>
    <t>尾矿重介质旋流器</t>
  </si>
  <si>
    <t>Магнитный сепаратор обогащённого угля</t>
  </si>
  <si>
    <t>精煤磁选机</t>
  </si>
  <si>
    <t>Φ914mm×2972мм</t>
  </si>
  <si>
    <t>Φ914mm×2972mm</t>
  </si>
  <si>
    <t>Магнитный сепаратор отходов</t>
  </si>
  <si>
    <t>煤矸石磁选机</t>
  </si>
  <si>
    <t>Магнит</t>
  </si>
  <si>
    <t>磁铁</t>
  </si>
  <si>
    <t>Плотномер</t>
  </si>
  <si>
    <t>密度计</t>
  </si>
  <si>
    <t>Конвейерные весы</t>
  </si>
  <si>
    <t>皮带秤</t>
  </si>
  <si>
    <t>B=1000/650</t>
  </si>
  <si>
    <t>Сепарационный грохот рядового угля</t>
  </si>
  <si>
    <t>原煤分选分级筛</t>
  </si>
  <si>
    <t>Дробилка</t>
  </si>
  <si>
    <t>破碎机</t>
  </si>
  <si>
    <t>Плоское сито обогащённого угля</t>
  </si>
  <si>
    <t>Плоское сито отходов</t>
  </si>
  <si>
    <t>煤矸石平筛</t>
  </si>
  <si>
    <t>Дуговое сито 1-го этапа мелкого обогащённого угля</t>
  </si>
  <si>
    <t>一级细精煤弧形筛</t>
  </si>
  <si>
    <t>BVOSB362060,δ=0.2мм</t>
  </si>
  <si>
    <t>Разбрызгиватель</t>
  </si>
  <si>
    <t>喷雾器</t>
  </si>
  <si>
    <t>SBW36</t>
  </si>
  <si>
    <t>комплект</t>
  </si>
  <si>
    <t>套</t>
  </si>
  <si>
    <t>Дуговое сито 2-го этапа мелкого обогащённого угля</t>
  </si>
  <si>
    <t>二级细精煤弧形筛</t>
  </si>
  <si>
    <t>Дренажно-промывной грохот обогащенного угля (сито обогащенного угля для удаленной среды)</t>
  </si>
  <si>
    <t>精煤脱水冲洗筛</t>
  </si>
  <si>
    <t>Дренажно-промывной грохот отходов (сито отходов для удаления отходов)</t>
  </si>
  <si>
    <t>Разбрызгиватель обоготительного угля</t>
  </si>
  <si>
    <t>精煤喷雾器</t>
  </si>
  <si>
    <t>Разбрызгиватель отходов</t>
  </si>
  <si>
    <t>煤矸石喷雾器</t>
  </si>
  <si>
    <t>SBW18</t>
  </si>
  <si>
    <t>Смесительные ёмкости</t>
  </si>
  <si>
    <t>混合罐</t>
  </si>
  <si>
    <t>Шунт</t>
  </si>
  <si>
    <t>分流器</t>
  </si>
  <si>
    <t>SP3-II</t>
  </si>
  <si>
    <t>Водоочиститель (фильтр)</t>
  </si>
  <si>
    <t>净水器（过滤器）</t>
  </si>
  <si>
    <t>Центрифуга обогащенного угля</t>
  </si>
  <si>
    <t>精煤离心机</t>
  </si>
  <si>
    <t>Φ1400,δ=0.5 мм</t>
  </si>
  <si>
    <t>Горизонтальная скребкова центрифуга обогащенного мелкого угля</t>
  </si>
  <si>
    <t>Насос годной среды рядового угля</t>
  </si>
  <si>
    <t>原煤合格介质泵</t>
  </si>
  <si>
    <t>300ZJ-I-A56,n=880rpm,</t>
  </si>
  <si>
    <t>Ремённый привод</t>
  </si>
  <si>
    <t>Мотор</t>
  </si>
  <si>
    <t>电动机</t>
  </si>
  <si>
    <t>YKK355-4,N=250кв,U=6000V</t>
  </si>
  <si>
    <t>Насос годной среды шлама</t>
  </si>
  <si>
    <t>尾矿合格介质泵</t>
  </si>
  <si>
    <t>YX3-225M-4,N=45kW</t>
  </si>
  <si>
    <t>Насос коксующего (обогащённого) шлама</t>
  </si>
  <si>
    <t>炼焦（精选）尾矿泵</t>
  </si>
  <si>
    <t>电机</t>
  </si>
  <si>
    <t>Преобразователь частоты</t>
  </si>
  <si>
    <t>变频器</t>
  </si>
  <si>
    <t>Насос нижнего потока для сгустителя</t>
  </si>
  <si>
    <t>浓缩机底流泵</t>
  </si>
  <si>
    <t>YX3-160L-4,N=15kW</t>
  </si>
  <si>
    <t>功率</t>
    <phoneticPr fontId="2" type="noConversion"/>
  </si>
  <si>
    <t>单价</t>
    <phoneticPr fontId="2" type="noConversion"/>
  </si>
  <si>
    <t>金额</t>
    <phoneticPr fontId="2" type="noConversion"/>
  </si>
  <si>
    <t>美国</t>
    <phoneticPr fontId="2" type="noConversion"/>
  </si>
  <si>
    <r>
      <t>Т</t>
    </r>
    <r>
      <rPr>
        <sz val="12"/>
        <color theme="1"/>
        <rFont val="Times New Roman"/>
        <family val="1"/>
      </rPr>
      <t>яжёлосредный циклон рядового угля трёхпродуктовый</t>
    </r>
  </si>
  <si>
    <r>
      <t>RCY-C</t>
    </r>
    <r>
      <rPr>
        <sz val="12"/>
        <color rgb="FF000000"/>
        <rFont val="Times New Roman"/>
        <family val="1"/>
      </rPr>
      <t>100 (RCDD-10)</t>
    </r>
  </si>
  <si>
    <r>
      <t>MDF1818(15°)-18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δ=0.5мм</t>
    </r>
  </si>
  <si>
    <r>
      <t>MDF1818(15°)-18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δ=0.5mm</t>
    </r>
  </si>
  <si>
    <r>
      <t>BVOSB362060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δ=0.2mm</t>
    </r>
  </si>
  <si>
    <r>
      <t>Φ1400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δ=0.5mm</t>
    </r>
  </si>
  <si>
    <r>
      <t>300ZJ-I-A56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n=880rpm</t>
    </r>
    <r>
      <rPr>
        <sz val="12"/>
        <color theme="1"/>
        <rFont val="宋体"/>
        <family val="3"/>
        <charset val="134"/>
      </rPr>
      <t>，皮带传动</t>
    </r>
  </si>
  <si>
    <r>
      <t>YKK355-4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N=250kw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U=6000V</t>
    </r>
  </si>
  <si>
    <r>
      <t>150ZJ-I-C42,n</t>
    </r>
    <r>
      <rPr>
        <sz val="12"/>
        <color theme="1"/>
        <rFont val="宋体"/>
        <family val="3"/>
        <charset val="134"/>
      </rPr>
      <t>＝</t>
    </r>
    <r>
      <rPr>
        <sz val="12"/>
        <color theme="1"/>
        <rFont val="Times New Roman"/>
        <family val="1"/>
      </rPr>
      <t>1050rpm, Ремённый привод</t>
    </r>
  </si>
  <si>
    <t>备注</t>
    <phoneticPr fontId="2" type="noConversion"/>
  </si>
  <si>
    <t>万元</t>
    <phoneticPr fontId="2" type="noConversion"/>
  </si>
  <si>
    <t>KW</t>
    <phoneticPr fontId="2" type="noConversion"/>
  </si>
  <si>
    <t>ZK850/600</t>
    <phoneticPr fontId="2" type="noConversion"/>
  </si>
  <si>
    <t>GLM500</t>
    <phoneticPr fontId="2" type="noConversion"/>
  </si>
  <si>
    <r>
      <t>Φ700мм×1500мм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Крупность входящего материала</t>
    </r>
    <r>
      <rPr>
        <sz val="10"/>
        <color theme="1"/>
        <rFont val="宋体"/>
        <family val="3"/>
        <charset val="134"/>
      </rPr>
      <t>＜</t>
    </r>
    <r>
      <rPr>
        <sz val="10"/>
        <color theme="1"/>
        <rFont val="Times New Roman"/>
        <family val="1"/>
      </rPr>
      <t>300мм, Крупность выходящего материала≤50мм</t>
    </r>
  </si>
  <si>
    <r>
      <t>Φ700mm×1500mm</t>
    </r>
    <r>
      <rPr>
        <sz val="10"/>
        <color theme="1"/>
        <rFont val="宋体"/>
        <family val="3"/>
        <charset val="134"/>
      </rPr>
      <t>，进料粒度＜</t>
    </r>
    <r>
      <rPr>
        <sz val="10"/>
        <color theme="1"/>
        <rFont val="Times New Roman"/>
        <family val="1"/>
      </rPr>
      <t>300mm</t>
    </r>
    <r>
      <rPr>
        <sz val="10"/>
        <color theme="1"/>
        <rFont val="宋体"/>
        <family val="3"/>
        <charset val="134"/>
      </rPr>
      <t>，出料粒度</t>
    </r>
    <r>
      <rPr>
        <sz val="10"/>
        <color theme="1"/>
        <rFont val="Times New Roman"/>
        <family val="1"/>
      </rPr>
      <t>≤50mm</t>
    </r>
  </si>
  <si>
    <r>
      <t>ZKY2540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δ=50мм</t>
    </r>
    <phoneticPr fontId="2" type="noConversion"/>
  </si>
  <si>
    <r>
      <t>ZKY2540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δ=50mm</t>
    </r>
    <phoneticPr fontId="2" type="noConversion"/>
  </si>
  <si>
    <t>ZKM</t>
    <phoneticPr fontId="2" type="noConversion"/>
  </si>
  <si>
    <t>精煤平筛</t>
    <phoneticPr fontId="2" type="noConversion"/>
  </si>
  <si>
    <r>
      <t>ZKB3625(15°)-36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δ=0.5мм</t>
    </r>
    <phoneticPr fontId="2" type="noConversion"/>
  </si>
  <si>
    <r>
      <t>ZKB3625(15°)-36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δ=0.5mm</t>
    </r>
    <phoneticPr fontId="2" type="noConversion"/>
  </si>
  <si>
    <t>Q=150m³/h,</t>
    <phoneticPr fontId="2" type="noConversion"/>
  </si>
  <si>
    <r>
      <t>ZKX3661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δ=3/0.5 мм</t>
    </r>
    <phoneticPr fontId="2" type="noConversion"/>
  </si>
  <si>
    <r>
      <t>香蕉筛</t>
    </r>
    <r>
      <rPr>
        <sz val="12"/>
        <color theme="1"/>
        <rFont val="Times New Roman"/>
        <family val="1"/>
      </rPr>
      <t>ZKX3661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δ=3/0.5mm</t>
    </r>
    <phoneticPr fontId="2" type="noConversion"/>
  </si>
  <si>
    <t>XBT-4000</t>
    <phoneticPr fontId="2" type="noConversion"/>
  </si>
  <si>
    <r>
      <t>FW-I-300</t>
    </r>
    <r>
      <rPr>
        <sz val="16"/>
        <color rgb="FFFF0000"/>
        <rFont val="宋体"/>
        <family val="3"/>
        <charset val="134"/>
      </rPr>
      <t>应该是压滤机，请核实。</t>
    </r>
    <phoneticPr fontId="2" type="noConversion"/>
  </si>
  <si>
    <t>细精煤立式离心机</t>
    <phoneticPr fontId="2" type="noConversion"/>
  </si>
  <si>
    <r>
      <t>Φ1150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δ=0.3mm</t>
    </r>
    <phoneticPr fontId="2" type="noConversion"/>
  </si>
  <si>
    <t>Φ1150,δ=0.3 мм</t>
    <phoneticPr fontId="2" type="noConversion"/>
  </si>
  <si>
    <r>
      <t>180ZJ-I-C42,n</t>
    </r>
    <r>
      <rPr>
        <sz val="12"/>
        <color theme="1"/>
        <rFont val="宋体"/>
        <family val="3"/>
        <charset val="134"/>
      </rPr>
      <t>＝</t>
    </r>
    <r>
      <rPr>
        <sz val="12"/>
        <color theme="1"/>
        <rFont val="Times New Roman"/>
        <family val="1"/>
      </rPr>
      <t>1050rpm, Ремённый привод</t>
    </r>
    <phoneticPr fontId="2" type="noConversion"/>
  </si>
  <si>
    <r>
      <t>180ZJ-I-C42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n</t>
    </r>
    <r>
      <rPr>
        <sz val="12"/>
        <color theme="1"/>
        <rFont val="宋体"/>
        <family val="3"/>
        <charset val="134"/>
      </rPr>
      <t>＝</t>
    </r>
    <r>
      <rPr>
        <sz val="12"/>
        <color theme="1"/>
        <rFont val="Times New Roman"/>
        <family val="1"/>
      </rPr>
      <t>1050rpm</t>
    </r>
    <r>
      <rPr>
        <sz val="12"/>
        <color theme="1"/>
        <rFont val="宋体"/>
        <family val="3"/>
        <charset val="134"/>
      </rPr>
      <t>，皮带传动</t>
    </r>
    <phoneticPr fontId="2" type="noConversion"/>
  </si>
  <si>
    <t>N=350kW</t>
    <phoneticPr fontId="2" type="noConversion"/>
  </si>
  <si>
    <t>Цена Юани</t>
  </si>
  <si>
    <t>Энергонагрузка</t>
  </si>
  <si>
    <t>Оборудование для обогащения угля мощностью 600 тыс тонн/год</t>
  </si>
  <si>
    <r>
      <rPr>
        <b/>
        <sz val="12"/>
        <color theme="1"/>
        <rFont val="Calibri"/>
        <family val="2"/>
        <charset val="204"/>
        <scheme val="minor"/>
      </rPr>
      <t>Цена Оборудования : 10.891.000 Юаней</t>
    </r>
    <r>
      <rPr>
        <sz val="16"/>
        <color theme="1"/>
        <rFont val="Calibri"/>
        <family val="2"/>
        <charset val="134"/>
        <scheme val="minor"/>
      </rPr>
      <t>：С</t>
    </r>
    <r>
      <rPr>
        <sz val="12"/>
        <color theme="1"/>
        <rFont val="Cambria"/>
        <family val="1"/>
        <charset val="204"/>
        <scheme val="major"/>
      </rPr>
      <t xml:space="preserve">тоимость монтажа; пуско-наладочные работы, обучение составляют 15% от стоимости оборудования。 Материаля для монтажа предоставлякт Заказчик 。Стоимость доставки рассчитывается отдельно </t>
    </r>
    <r>
      <rPr>
        <sz val="16"/>
        <color theme="1"/>
        <rFont val="Calibri"/>
        <family val="2"/>
        <charset val="134"/>
        <scheme val="minor"/>
      </rPr>
      <t>。</t>
    </r>
  </si>
  <si>
    <r>
      <t>备注：М</t>
    </r>
    <r>
      <rPr>
        <sz val="12"/>
        <color theme="1"/>
        <rFont val="Calibri"/>
        <family val="2"/>
        <charset val="204"/>
        <scheme val="minor"/>
      </rPr>
      <t>есячная произодительность 50 тыс тонн ，Годовая производительность 600 тыс тонн ,производительность в час 118 тонн. При двухсменной работе 16 часов производительность 1818 тонн в сутки.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</si>
</sst>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34"/>
      <scheme val="minor"/>
    </font>
    <font>
      <sz val="12"/>
      <color theme="1"/>
      <name val="Times New Roman"/>
      <family val="1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Calibri"/>
      <family val="2"/>
      <charset val="134"/>
      <scheme val="minor"/>
    </font>
    <font>
      <sz val="16"/>
      <color theme="1"/>
      <name val="Calibri"/>
      <family val="3"/>
      <charset val="134"/>
      <scheme val="minor"/>
    </font>
    <font>
      <sz val="18"/>
      <color theme="1"/>
      <name val="Calibri"/>
      <family val="2"/>
      <charset val="134"/>
      <scheme val="minor"/>
    </font>
    <font>
      <sz val="18"/>
      <color theme="1"/>
      <name val="Calibri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color theme="1"/>
      <name val="Times New Roman"/>
      <family val="1"/>
    </font>
    <font>
      <sz val="16"/>
      <color rgb="FFFF0000"/>
      <name val="宋体"/>
      <family val="3"/>
      <charset val="13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Layout" workbookViewId="0">
      <selection activeCell="H4" sqref="H4"/>
    </sheetView>
  </sheetViews>
  <sheetFormatPr defaultRowHeight="15"/>
  <cols>
    <col min="2" max="2" width="28.140625" style="1" customWidth="1"/>
    <col min="3" max="3" width="22.42578125" style="1" customWidth="1"/>
    <col min="4" max="4" width="12.42578125" customWidth="1"/>
    <col min="5" max="5" width="13" customWidth="1"/>
  </cols>
  <sheetData>
    <row r="1" spans="1:10" s="2" customFormat="1" ht="36" customHeight="1">
      <c r="A1" s="39" t="s">
        <v>121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36" customHeight="1">
      <c r="A2" s="3" t="s">
        <v>0</v>
      </c>
      <c r="B2" s="4" t="s">
        <v>2</v>
      </c>
      <c r="C2" s="4" t="s">
        <v>4</v>
      </c>
      <c r="D2" s="3" t="s">
        <v>6</v>
      </c>
      <c r="E2" s="5" t="s">
        <v>8</v>
      </c>
      <c r="F2" s="6"/>
      <c r="G2" s="28" t="s">
        <v>119</v>
      </c>
      <c r="H2" s="28"/>
      <c r="I2" s="28" t="s">
        <v>120</v>
      </c>
      <c r="J2" s="7"/>
    </row>
    <row r="3" spans="1:10" s="12" customFormat="1" ht="36" customHeight="1">
      <c r="A3" s="8" t="s">
        <v>1</v>
      </c>
      <c r="B3" s="9" t="s">
        <v>3</v>
      </c>
      <c r="C3" s="9" t="s">
        <v>5</v>
      </c>
      <c r="D3" s="8" t="s">
        <v>7</v>
      </c>
      <c r="E3" s="9" t="s">
        <v>9</v>
      </c>
      <c r="F3" s="10" t="s">
        <v>82</v>
      </c>
      <c r="G3" s="11" t="s">
        <v>82</v>
      </c>
      <c r="H3" s="11" t="s">
        <v>83</v>
      </c>
      <c r="I3" s="11" t="s">
        <v>84</v>
      </c>
      <c r="J3" s="11" t="s">
        <v>95</v>
      </c>
    </row>
    <row r="4" spans="1:10" s="2" customFormat="1" ht="36" customHeight="1">
      <c r="A4" s="31">
        <v>1</v>
      </c>
      <c r="B4" s="4" t="s">
        <v>86</v>
      </c>
      <c r="C4" s="34" t="s">
        <v>98</v>
      </c>
      <c r="D4" s="35">
        <v>1</v>
      </c>
      <c r="E4" s="13" t="s">
        <v>11</v>
      </c>
      <c r="F4" s="33"/>
      <c r="G4" s="7"/>
      <c r="H4" s="7"/>
      <c r="I4" s="7"/>
      <c r="J4" s="7"/>
    </row>
    <row r="5" spans="1:10" s="2" customFormat="1" ht="36" customHeight="1">
      <c r="A5" s="31"/>
      <c r="B5" s="14" t="s">
        <v>10</v>
      </c>
      <c r="C5" s="34"/>
      <c r="D5" s="35"/>
      <c r="E5" s="15" t="s">
        <v>12</v>
      </c>
      <c r="F5" s="33"/>
      <c r="G5" s="7"/>
      <c r="H5" s="7">
        <v>19</v>
      </c>
      <c r="I5" s="7">
        <v>19</v>
      </c>
      <c r="J5" s="7"/>
    </row>
    <row r="6" spans="1:10" s="2" customFormat="1" ht="36" customHeight="1">
      <c r="A6" s="31">
        <v>2</v>
      </c>
      <c r="B6" s="16" t="s">
        <v>13</v>
      </c>
      <c r="C6" s="34" t="s">
        <v>99</v>
      </c>
      <c r="D6" s="35">
        <v>1</v>
      </c>
      <c r="E6" s="13" t="s">
        <v>11</v>
      </c>
      <c r="F6" s="33"/>
      <c r="G6" s="7"/>
      <c r="H6" s="7"/>
      <c r="I6" s="7"/>
      <c r="J6" s="7"/>
    </row>
    <row r="7" spans="1:10" s="2" customFormat="1" ht="36" customHeight="1">
      <c r="A7" s="31"/>
      <c r="B7" s="14" t="s">
        <v>14</v>
      </c>
      <c r="C7" s="34"/>
      <c r="D7" s="35"/>
      <c r="E7" s="15" t="s">
        <v>12</v>
      </c>
      <c r="F7" s="33"/>
      <c r="G7" s="7"/>
      <c r="H7" s="7">
        <v>11</v>
      </c>
      <c r="I7" s="7">
        <v>11</v>
      </c>
      <c r="J7" s="7"/>
    </row>
    <row r="8" spans="1:10" s="2" customFormat="1" ht="36" customHeight="1">
      <c r="A8" s="31">
        <v>3</v>
      </c>
      <c r="B8" s="17" t="s">
        <v>15</v>
      </c>
      <c r="C8" s="17" t="s">
        <v>17</v>
      </c>
      <c r="D8" s="32">
        <v>2</v>
      </c>
      <c r="E8" s="13" t="s">
        <v>11</v>
      </c>
      <c r="F8" s="33">
        <v>7.5</v>
      </c>
      <c r="G8" s="7">
        <v>15</v>
      </c>
      <c r="H8" s="7"/>
      <c r="I8" s="7"/>
      <c r="J8" s="7"/>
    </row>
    <row r="9" spans="1:10" s="2" customFormat="1" ht="36" customHeight="1">
      <c r="A9" s="31"/>
      <c r="B9" s="18" t="s">
        <v>16</v>
      </c>
      <c r="C9" s="17" t="s">
        <v>18</v>
      </c>
      <c r="D9" s="32"/>
      <c r="E9" s="15" t="s">
        <v>12</v>
      </c>
      <c r="F9" s="33"/>
      <c r="G9" s="7"/>
      <c r="H9" s="7">
        <v>28</v>
      </c>
      <c r="I9" s="7">
        <v>56</v>
      </c>
      <c r="J9" s="7" t="s">
        <v>85</v>
      </c>
    </row>
    <row r="10" spans="1:10" s="2" customFormat="1" ht="36" customHeight="1">
      <c r="A10" s="31">
        <v>4</v>
      </c>
      <c r="B10" s="16" t="s">
        <v>19</v>
      </c>
      <c r="C10" s="20" t="s">
        <v>18</v>
      </c>
      <c r="D10" s="31">
        <v>1</v>
      </c>
      <c r="E10" s="13" t="s">
        <v>11</v>
      </c>
      <c r="F10" s="33">
        <v>7.5</v>
      </c>
      <c r="G10" s="7"/>
      <c r="H10" s="7"/>
      <c r="I10" s="7"/>
      <c r="J10" s="7"/>
    </row>
    <row r="11" spans="1:10" s="2" customFormat="1" ht="36" customHeight="1">
      <c r="A11" s="31"/>
      <c r="B11" s="14" t="s">
        <v>20</v>
      </c>
      <c r="C11" s="20" t="s">
        <v>18</v>
      </c>
      <c r="D11" s="31"/>
      <c r="E11" s="15" t="s">
        <v>12</v>
      </c>
      <c r="F11" s="33"/>
      <c r="G11" s="7">
        <v>7.5</v>
      </c>
      <c r="H11" s="7">
        <v>28</v>
      </c>
      <c r="I11" s="7">
        <v>28</v>
      </c>
      <c r="J11" s="7" t="s">
        <v>85</v>
      </c>
    </row>
    <row r="12" spans="1:10" s="2" customFormat="1" ht="36" customHeight="1">
      <c r="A12" s="31">
        <v>5</v>
      </c>
      <c r="B12" s="16" t="s">
        <v>21</v>
      </c>
      <c r="C12" s="37" t="s">
        <v>87</v>
      </c>
      <c r="D12" s="31">
        <v>2</v>
      </c>
      <c r="E12" s="13" t="s">
        <v>11</v>
      </c>
      <c r="F12" s="33"/>
      <c r="G12" s="7"/>
      <c r="H12" s="7"/>
      <c r="I12" s="7"/>
      <c r="J12" s="7"/>
    </row>
    <row r="13" spans="1:10" s="2" customFormat="1" ht="36" customHeight="1">
      <c r="A13" s="31"/>
      <c r="B13" s="14" t="s">
        <v>22</v>
      </c>
      <c r="C13" s="37"/>
      <c r="D13" s="31"/>
      <c r="E13" s="15" t="s">
        <v>12</v>
      </c>
      <c r="F13" s="33"/>
      <c r="G13" s="7"/>
      <c r="H13" s="7">
        <v>3</v>
      </c>
      <c r="I13" s="7">
        <v>6</v>
      </c>
      <c r="J13" s="7"/>
    </row>
    <row r="14" spans="1:10" s="2" customFormat="1" ht="36" customHeight="1">
      <c r="A14" s="31">
        <v>6</v>
      </c>
      <c r="B14" s="17" t="s">
        <v>23</v>
      </c>
      <c r="C14" s="36" t="s">
        <v>104</v>
      </c>
      <c r="D14" s="32">
        <v>2</v>
      </c>
      <c r="E14" s="13" t="s">
        <v>11</v>
      </c>
      <c r="F14" s="33"/>
      <c r="G14" s="7"/>
      <c r="H14" s="7"/>
      <c r="I14" s="7"/>
      <c r="J14" s="7"/>
    </row>
    <row r="15" spans="1:10" s="2" customFormat="1" ht="36" customHeight="1">
      <c r="A15" s="31"/>
      <c r="B15" s="18" t="s">
        <v>24</v>
      </c>
      <c r="C15" s="36"/>
      <c r="D15" s="32"/>
      <c r="E15" s="15" t="s">
        <v>12</v>
      </c>
      <c r="F15" s="33"/>
      <c r="G15" s="7"/>
      <c r="H15" s="7">
        <v>18</v>
      </c>
      <c r="I15" s="7">
        <v>36</v>
      </c>
      <c r="J15" s="7"/>
    </row>
    <row r="16" spans="1:10" s="2" customFormat="1" ht="36" customHeight="1">
      <c r="A16" s="31">
        <v>7</v>
      </c>
      <c r="B16" s="17" t="s">
        <v>25</v>
      </c>
      <c r="C16" s="36" t="s">
        <v>27</v>
      </c>
      <c r="D16" s="32">
        <v>4</v>
      </c>
      <c r="E16" s="13" t="s">
        <v>11</v>
      </c>
      <c r="F16" s="33">
        <v>0.5</v>
      </c>
      <c r="G16" s="7">
        <v>2</v>
      </c>
      <c r="H16" s="7"/>
      <c r="I16" s="7"/>
      <c r="J16" s="7"/>
    </row>
    <row r="17" spans="1:10" s="2" customFormat="1" ht="36" customHeight="1">
      <c r="A17" s="31"/>
      <c r="B17" s="18" t="s">
        <v>26</v>
      </c>
      <c r="C17" s="36"/>
      <c r="D17" s="32"/>
      <c r="E17" s="15" t="s">
        <v>12</v>
      </c>
      <c r="F17" s="33"/>
      <c r="G17" s="7"/>
      <c r="H17" s="7">
        <v>2</v>
      </c>
      <c r="I17" s="7">
        <v>8</v>
      </c>
      <c r="J17" s="7"/>
    </row>
    <row r="18" spans="1:10" s="2" customFormat="1" ht="36" customHeight="1">
      <c r="A18" s="31">
        <v>8</v>
      </c>
      <c r="B18" s="17" t="s">
        <v>28</v>
      </c>
      <c r="C18" s="20" t="s">
        <v>102</v>
      </c>
      <c r="D18" s="31">
        <v>1</v>
      </c>
      <c r="E18" s="13" t="s">
        <v>11</v>
      </c>
      <c r="F18" s="33">
        <v>37</v>
      </c>
      <c r="G18" s="7"/>
      <c r="H18" s="7"/>
      <c r="I18" s="7"/>
      <c r="J18" s="7"/>
    </row>
    <row r="19" spans="1:10" s="2" customFormat="1" ht="36" customHeight="1">
      <c r="A19" s="31"/>
      <c r="B19" s="18" t="s">
        <v>29</v>
      </c>
      <c r="C19" s="20" t="s">
        <v>103</v>
      </c>
      <c r="D19" s="31"/>
      <c r="E19" s="15" t="s">
        <v>12</v>
      </c>
      <c r="F19" s="33"/>
      <c r="G19" s="7">
        <v>37</v>
      </c>
      <c r="H19" s="7">
        <v>38</v>
      </c>
      <c r="I19" s="7">
        <v>38</v>
      </c>
      <c r="J19" s="7"/>
    </row>
    <row r="20" spans="1:10" s="2" customFormat="1" ht="54.4" customHeight="1">
      <c r="A20" s="31">
        <v>9</v>
      </c>
      <c r="B20" s="16" t="s">
        <v>30</v>
      </c>
      <c r="C20" s="26" t="s">
        <v>100</v>
      </c>
      <c r="D20" s="31">
        <v>1</v>
      </c>
      <c r="E20" s="13" t="s">
        <v>11</v>
      </c>
      <c r="F20" s="33"/>
      <c r="G20" s="7"/>
      <c r="H20" s="7"/>
      <c r="I20" s="7"/>
      <c r="J20" s="7"/>
    </row>
    <row r="21" spans="1:10" s="2" customFormat="1" ht="46.9" customHeight="1">
      <c r="A21" s="31"/>
      <c r="B21" s="14" t="s">
        <v>31</v>
      </c>
      <c r="C21" s="26" t="s">
        <v>101</v>
      </c>
      <c r="D21" s="31"/>
      <c r="E21" s="15" t="s">
        <v>12</v>
      </c>
      <c r="F21" s="33"/>
      <c r="G21" s="7">
        <v>44</v>
      </c>
      <c r="H21" s="7">
        <v>19</v>
      </c>
      <c r="I21" s="7">
        <v>19</v>
      </c>
      <c r="J21" s="7"/>
    </row>
    <row r="22" spans="1:10" s="2" customFormat="1" ht="36" customHeight="1">
      <c r="A22" s="31">
        <v>10</v>
      </c>
      <c r="B22" s="16" t="s">
        <v>32</v>
      </c>
      <c r="C22" s="19" t="s">
        <v>106</v>
      </c>
      <c r="D22" s="31">
        <v>2</v>
      </c>
      <c r="E22" s="13" t="s">
        <v>11</v>
      </c>
      <c r="F22" s="33">
        <v>37</v>
      </c>
      <c r="G22" s="7"/>
      <c r="H22" s="7"/>
      <c r="I22" s="7"/>
      <c r="J22" s="7"/>
    </row>
    <row r="23" spans="1:10" s="2" customFormat="1" ht="36" customHeight="1">
      <c r="A23" s="31"/>
      <c r="B23" s="14" t="s">
        <v>105</v>
      </c>
      <c r="C23" s="19" t="s">
        <v>107</v>
      </c>
      <c r="D23" s="31"/>
      <c r="E23" s="15" t="s">
        <v>12</v>
      </c>
      <c r="F23" s="33"/>
      <c r="G23" s="7">
        <v>74</v>
      </c>
      <c r="H23" s="7">
        <v>38</v>
      </c>
      <c r="I23" s="7">
        <v>76</v>
      </c>
      <c r="J23" s="7"/>
    </row>
    <row r="24" spans="1:10" s="2" customFormat="1" ht="36" customHeight="1">
      <c r="A24" s="31">
        <v>11</v>
      </c>
      <c r="B24" s="16" t="s">
        <v>33</v>
      </c>
      <c r="C24" s="16" t="s">
        <v>88</v>
      </c>
      <c r="D24" s="31">
        <v>1</v>
      </c>
      <c r="E24" s="13" t="s">
        <v>11</v>
      </c>
      <c r="F24" s="33"/>
      <c r="G24" s="7"/>
      <c r="H24" s="7"/>
      <c r="I24" s="7"/>
      <c r="J24" s="7"/>
    </row>
    <row r="25" spans="1:10" s="2" customFormat="1" ht="36" customHeight="1">
      <c r="A25" s="31"/>
      <c r="B25" s="14" t="s">
        <v>34</v>
      </c>
      <c r="C25" s="16" t="s">
        <v>89</v>
      </c>
      <c r="D25" s="31"/>
      <c r="E25" s="15" t="s">
        <v>12</v>
      </c>
      <c r="F25" s="33"/>
      <c r="G25" s="7">
        <v>22</v>
      </c>
      <c r="H25" s="7">
        <v>17</v>
      </c>
      <c r="I25" s="7">
        <v>17</v>
      </c>
      <c r="J25" s="7"/>
    </row>
    <row r="26" spans="1:10" s="2" customFormat="1" ht="36" customHeight="1">
      <c r="A26" s="31">
        <v>12</v>
      </c>
      <c r="B26" s="16" t="s">
        <v>35</v>
      </c>
      <c r="C26" s="16" t="s">
        <v>37</v>
      </c>
      <c r="D26" s="31">
        <v>1</v>
      </c>
      <c r="E26" s="13" t="s">
        <v>11</v>
      </c>
      <c r="F26" s="33"/>
      <c r="G26" s="7"/>
      <c r="H26" s="7"/>
      <c r="I26" s="7"/>
      <c r="J26" s="7"/>
    </row>
    <row r="27" spans="1:10" s="2" customFormat="1" ht="36" customHeight="1">
      <c r="A27" s="31"/>
      <c r="B27" s="14" t="s">
        <v>36</v>
      </c>
      <c r="C27" s="16" t="s">
        <v>90</v>
      </c>
      <c r="D27" s="31"/>
      <c r="E27" s="15" t="s">
        <v>12</v>
      </c>
      <c r="F27" s="33"/>
      <c r="G27" s="7">
        <v>2.2000000000000002</v>
      </c>
      <c r="H27" s="7">
        <v>5</v>
      </c>
      <c r="I27" s="7">
        <v>5</v>
      </c>
      <c r="J27" s="7"/>
    </row>
    <row r="28" spans="1:10" s="2" customFormat="1" ht="36" customHeight="1">
      <c r="A28" s="31">
        <v>13</v>
      </c>
      <c r="B28" s="17" t="s">
        <v>38</v>
      </c>
      <c r="C28" s="37" t="s">
        <v>40</v>
      </c>
      <c r="D28" s="31">
        <v>1</v>
      </c>
      <c r="E28" s="21" t="s">
        <v>41</v>
      </c>
      <c r="F28" s="33"/>
      <c r="G28" s="7"/>
      <c r="H28" s="7"/>
      <c r="I28" s="7"/>
      <c r="J28" s="7"/>
    </row>
    <row r="29" spans="1:10" s="2" customFormat="1" ht="36" customHeight="1">
      <c r="A29" s="31"/>
      <c r="B29" s="18" t="s">
        <v>39</v>
      </c>
      <c r="C29" s="37"/>
      <c r="D29" s="31"/>
      <c r="E29" s="22" t="s">
        <v>42</v>
      </c>
      <c r="F29" s="33"/>
      <c r="G29" s="7"/>
      <c r="H29" s="7">
        <v>2</v>
      </c>
      <c r="I29" s="7">
        <v>2</v>
      </c>
      <c r="J29" s="7"/>
    </row>
    <row r="30" spans="1:10" s="2" customFormat="1" ht="36" customHeight="1">
      <c r="A30" s="31">
        <v>14</v>
      </c>
      <c r="B30" s="16" t="s">
        <v>43</v>
      </c>
      <c r="C30" s="16" t="s">
        <v>37</v>
      </c>
      <c r="D30" s="31">
        <v>1</v>
      </c>
      <c r="E30" s="13" t="s">
        <v>11</v>
      </c>
      <c r="F30" s="33"/>
      <c r="G30" s="7"/>
      <c r="H30" s="7"/>
      <c r="I30" s="7"/>
      <c r="J30" s="7"/>
    </row>
    <row r="31" spans="1:10" s="2" customFormat="1" ht="36" customHeight="1">
      <c r="A31" s="31"/>
      <c r="B31" s="14" t="s">
        <v>44</v>
      </c>
      <c r="C31" s="16" t="s">
        <v>90</v>
      </c>
      <c r="D31" s="31"/>
      <c r="E31" s="15" t="s">
        <v>12</v>
      </c>
      <c r="F31" s="33"/>
      <c r="G31" s="7">
        <v>2.2000000000000002</v>
      </c>
      <c r="H31" s="7">
        <v>5</v>
      </c>
      <c r="I31" s="7">
        <v>5</v>
      </c>
      <c r="J31" s="7"/>
    </row>
    <row r="32" spans="1:10" s="2" customFormat="1" ht="70.900000000000006" customHeight="1">
      <c r="A32" s="31">
        <v>15</v>
      </c>
      <c r="B32" s="16" t="s">
        <v>45</v>
      </c>
      <c r="C32" s="19" t="s">
        <v>109</v>
      </c>
      <c r="D32" s="31">
        <v>2</v>
      </c>
      <c r="E32" s="13" t="s">
        <v>11</v>
      </c>
      <c r="F32" s="33">
        <v>37</v>
      </c>
      <c r="G32" s="7"/>
      <c r="H32" s="7"/>
      <c r="I32" s="7"/>
      <c r="J32" s="7"/>
    </row>
    <row r="33" spans="1:10" s="2" customFormat="1" ht="43.9" customHeight="1">
      <c r="A33" s="31"/>
      <c r="B33" s="14" t="s">
        <v>46</v>
      </c>
      <c r="C33" s="14" t="s">
        <v>110</v>
      </c>
      <c r="D33" s="31"/>
      <c r="E33" s="15" t="s">
        <v>12</v>
      </c>
      <c r="F33" s="33"/>
      <c r="G33" s="7">
        <v>74</v>
      </c>
      <c r="H33" s="7">
        <v>38</v>
      </c>
      <c r="I33" s="7">
        <v>76</v>
      </c>
      <c r="J33" s="7"/>
    </row>
    <row r="34" spans="1:10" s="2" customFormat="1" ht="36" customHeight="1">
      <c r="A34" s="31">
        <v>16</v>
      </c>
      <c r="B34" s="37" t="s">
        <v>47</v>
      </c>
      <c r="C34" s="19" t="s">
        <v>109</v>
      </c>
      <c r="D34" s="31">
        <v>1</v>
      </c>
      <c r="E34" s="13" t="s">
        <v>11</v>
      </c>
      <c r="F34" s="33"/>
      <c r="G34" s="7"/>
      <c r="H34" s="7"/>
      <c r="I34" s="7"/>
      <c r="J34" s="7"/>
    </row>
    <row r="35" spans="1:10" s="2" customFormat="1" ht="61.15" customHeight="1">
      <c r="A35" s="31"/>
      <c r="B35" s="37"/>
      <c r="C35" s="14" t="s">
        <v>110</v>
      </c>
      <c r="D35" s="31"/>
      <c r="E35" s="15" t="s">
        <v>12</v>
      </c>
      <c r="F35" s="33"/>
      <c r="G35" s="7">
        <v>37</v>
      </c>
      <c r="H35" s="7">
        <v>38</v>
      </c>
      <c r="I35" s="7">
        <v>38</v>
      </c>
      <c r="J35" s="7"/>
    </row>
    <row r="36" spans="1:10" s="2" customFormat="1" ht="36" customHeight="1">
      <c r="A36" s="31">
        <v>17</v>
      </c>
      <c r="B36" s="17" t="s">
        <v>48</v>
      </c>
      <c r="C36" s="37" t="s">
        <v>40</v>
      </c>
      <c r="D36" s="31">
        <v>2</v>
      </c>
      <c r="E36" s="21" t="s">
        <v>41</v>
      </c>
      <c r="F36" s="33"/>
      <c r="G36" s="7"/>
      <c r="H36" s="7"/>
      <c r="I36" s="7"/>
      <c r="J36" s="7"/>
    </row>
    <row r="37" spans="1:10" s="2" customFormat="1" ht="36" customHeight="1">
      <c r="A37" s="31"/>
      <c r="B37" s="18" t="s">
        <v>49</v>
      </c>
      <c r="C37" s="37"/>
      <c r="D37" s="31"/>
      <c r="E37" s="22" t="s">
        <v>42</v>
      </c>
      <c r="F37" s="33"/>
      <c r="G37" s="7"/>
      <c r="H37" s="7">
        <v>4</v>
      </c>
      <c r="I37" s="7">
        <v>8</v>
      </c>
      <c r="J37" s="7"/>
    </row>
    <row r="38" spans="1:10" s="2" customFormat="1" ht="36" customHeight="1">
      <c r="A38" s="31">
        <v>18</v>
      </c>
      <c r="B38" s="17" t="s">
        <v>50</v>
      </c>
      <c r="C38" s="37" t="s">
        <v>52</v>
      </c>
      <c r="D38" s="31">
        <v>2</v>
      </c>
      <c r="E38" s="21" t="s">
        <v>41</v>
      </c>
      <c r="F38" s="33"/>
      <c r="G38" s="7"/>
      <c r="H38" s="7"/>
      <c r="I38" s="7"/>
      <c r="J38" s="7"/>
    </row>
    <row r="39" spans="1:10" s="2" customFormat="1" ht="36" customHeight="1">
      <c r="A39" s="31"/>
      <c r="B39" s="18" t="s">
        <v>51</v>
      </c>
      <c r="C39" s="37"/>
      <c r="D39" s="31"/>
      <c r="E39" s="22" t="s">
        <v>42</v>
      </c>
      <c r="F39" s="33"/>
      <c r="G39" s="7"/>
      <c r="H39" s="7">
        <v>4</v>
      </c>
      <c r="I39" s="7">
        <v>8</v>
      </c>
      <c r="J39" s="7"/>
    </row>
    <row r="40" spans="1:10" s="2" customFormat="1" ht="36" customHeight="1">
      <c r="A40" s="31">
        <v>19</v>
      </c>
      <c r="B40" s="17" t="s">
        <v>53</v>
      </c>
      <c r="C40" s="36" t="s">
        <v>111</v>
      </c>
      <c r="D40" s="32">
        <v>1</v>
      </c>
      <c r="E40" s="13" t="s">
        <v>11</v>
      </c>
      <c r="F40" s="33"/>
      <c r="G40" s="7"/>
      <c r="H40" s="7"/>
      <c r="I40" s="7"/>
      <c r="J40" s="7"/>
    </row>
    <row r="41" spans="1:10" s="2" customFormat="1" ht="36" customHeight="1">
      <c r="A41" s="31"/>
      <c r="B41" s="18" t="s">
        <v>54</v>
      </c>
      <c r="C41" s="36"/>
      <c r="D41" s="32"/>
      <c r="E41" s="15" t="s">
        <v>12</v>
      </c>
      <c r="F41" s="33"/>
      <c r="G41" s="7"/>
      <c r="H41" s="7">
        <v>9</v>
      </c>
      <c r="I41" s="7">
        <v>9</v>
      </c>
      <c r="J41" s="7"/>
    </row>
    <row r="42" spans="1:10" s="2" customFormat="1" ht="36" customHeight="1">
      <c r="A42" s="31">
        <v>20</v>
      </c>
      <c r="B42" s="17" t="s">
        <v>55</v>
      </c>
      <c r="C42" s="36" t="s">
        <v>57</v>
      </c>
      <c r="D42" s="32">
        <v>3</v>
      </c>
      <c r="E42" s="21" t="s">
        <v>11</v>
      </c>
      <c r="F42" s="33">
        <v>1.1000000000000001</v>
      </c>
      <c r="G42" s="7">
        <v>2.2000000000000002</v>
      </c>
      <c r="H42" s="7"/>
      <c r="I42" s="7"/>
      <c r="J42" s="7"/>
    </row>
    <row r="43" spans="1:10" s="2" customFormat="1" ht="36" customHeight="1">
      <c r="A43" s="31"/>
      <c r="B43" s="18" t="s">
        <v>56</v>
      </c>
      <c r="C43" s="36"/>
      <c r="D43" s="32"/>
      <c r="E43" s="15" t="s">
        <v>12</v>
      </c>
      <c r="F43" s="33"/>
      <c r="G43" s="7"/>
      <c r="H43" s="7">
        <v>3</v>
      </c>
      <c r="I43" s="7">
        <v>9</v>
      </c>
      <c r="J43" s="7"/>
    </row>
    <row r="44" spans="1:10" s="2" customFormat="1" ht="36" customHeight="1">
      <c r="A44" s="31">
        <v>21</v>
      </c>
      <c r="B44" s="16" t="s">
        <v>58</v>
      </c>
      <c r="C44" s="38" t="s">
        <v>112</v>
      </c>
      <c r="D44" s="32">
        <v>4</v>
      </c>
      <c r="E44" s="21" t="s">
        <v>11</v>
      </c>
      <c r="F44" s="33"/>
      <c r="G44" s="7"/>
      <c r="H44" s="7"/>
      <c r="I44" s="7"/>
      <c r="J44" s="7"/>
    </row>
    <row r="45" spans="1:10" s="2" customFormat="1" ht="36" customHeight="1">
      <c r="A45" s="31"/>
      <c r="B45" s="14" t="s">
        <v>59</v>
      </c>
      <c r="C45" s="38"/>
      <c r="D45" s="32"/>
      <c r="E45" s="15" t="s">
        <v>12</v>
      </c>
      <c r="F45" s="33"/>
      <c r="G45" s="7"/>
      <c r="H45" s="7">
        <v>27</v>
      </c>
      <c r="I45" s="7">
        <v>108</v>
      </c>
      <c r="J45" s="7"/>
    </row>
    <row r="46" spans="1:10" s="2" customFormat="1" ht="36" customHeight="1">
      <c r="A46" s="31">
        <v>22</v>
      </c>
      <c r="B46" s="16" t="s">
        <v>60</v>
      </c>
      <c r="C46" s="16" t="s">
        <v>62</v>
      </c>
      <c r="D46" s="31">
        <v>1</v>
      </c>
      <c r="E46" s="21" t="s">
        <v>11</v>
      </c>
      <c r="F46" s="33"/>
      <c r="G46" s="7"/>
      <c r="H46" s="7"/>
      <c r="I46" s="7"/>
      <c r="J46" s="7"/>
    </row>
    <row r="47" spans="1:10" s="2" customFormat="1" ht="36" customHeight="1">
      <c r="A47" s="31"/>
      <c r="B47" s="14" t="s">
        <v>61</v>
      </c>
      <c r="C47" s="16" t="s">
        <v>91</v>
      </c>
      <c r="D47" s="31"/>
      <c r="E47" s="15" t="s">
        <v>12</v>
      </c>
      <c r="F47" s="33"/>
      <c r="G47" s="7">
        <v>110</v>
      </c>
      <c r="H47" s="7">
        <v>25</v>
      </c>
      <c r="I47" s="7">
        <v>25</v>
      </c>
      <c r="J47" s="7"/>
    </row>
    <row r="48" spans="1:10" s="2" customFormat="1" ht="36" customHeight="1">
      <c r="A48" s="31">
        <v>23</v>
      </c>
      <c r="B48" s="16" t="s">
        <v>63</v>
      </c>
      <c r="C48" s="19" t="s">
        <v>115</v>
      </c>
      <c r="D48" s="31">
        <v>1</v>
      </c>
      <c r="E48" s="21" t="s">
        <v>11</v>
      </c>
      <c r="F48" s="33"/>
      <c r="G48" s="7"/>
      <c r="H48" s="7"/>
      <c r="I48" s="7"/>
      <c r="J48" s="7"/>
    </row>
    <row r="49" spans="1:10" s="2" customFormat="1" ht="36" customHeight="1">
      <c r="A49" s="31"/>
      <c r="B49" s="27" t="s">
        <v>113</v>
      </c>
      <c r="C49" s="19" t="s">
        <v>114</v>
      </c>
      <c r="D49" s="31"/>
      <c r="E49" s="15" t="s">
        <v>12</v>
      </c>
      <c r="F49" s="33"/>
      <c r="G49" s="7">
        <v>75</v>
      </c>
      <c r="H49" s="7">
        <v>21</v>
      </c>
      <c r="I49" s="7">
        <v>21</v>
      </c>
      <c r="J49" s="7"/>
    </row>
    <row r="50" spans="1:10" s="2" customFormat="1" ht="36" customHeight="1">
      <c r="A50" s="31">
        <v>24</v>
      </c>
      <c r="B50" s="16" t="s">
        <v>64</v>
      </c>
      <c r="C50" s="16" t="s">
        <v>66</v>
      </c>
      <c r="D50" s="31">
        <v>1</v>
      </c>
      <c r="E50" s="21" t="s">
        <v>11</v>
      </c>
      <c r="F50" s="33"/>
      <c r="G50" s="7"/>
      <c r="H50" s="7"/>
      <c r="I50" s="7"/>
      <c r="J50" s="7"/>
    </row>
    <row r="51" spans="1:10" s="2" customFormat="1" ht="36" customHeight="1">
      <c r="A51" s="31"/>
      <c r="B51" s="14" t="s">
        <v>65</v>
      </c>
      <c r="C51" s="16" t="s">
        <v>67</v>
      </c>
      <c r="D51" s="31"/>
      <c r="E51" s="15" t="s">
        <v>12</v>
      </c>
      <c r="F51" s="33"/>
      <c r="G51" s="7"/>
      <c r="H51" s="7">
        <v>15</v>
      </c>
      <c r="I51" s="7">
        <v>11</v>
      </c>
      <c r="J51" s="7"/>
    </row>
    <row r="52" spans="1:10" s="2" customFormat="1" ht="36" customHeight="1">
      <c r="A52" s="31"/>
      <c r="B52" s="23"/>
      <c r="C52" s="16" t="s">
        <v>92</v>
      </c>
      <c r="D52" s="31"/>
      <c r="E52" s="24"/>
      <c r="F52" s="33"/>
      <c r="G52" s="7"/>
      <c r="H52" s="7"/>
      <c r="I52" s="7"/>
      <c r="J52" s="7"/>
    </row>
    <row r="53" spans="1:10" s="2" customFormat="1" ht="36" customHeight="1">
      <c r="A53" s="33"/>
      <c r="B53" s="16" t="s">
        <v>68</v>
      </c>
      <c r="C53" s="16" t="s">
        <v>70</v>
      </c>
      <c r="D53" s="31">
        <v>1</v>
      </c>
      <c r="E53" s="21" t="s">
        <v>11</v>
      </c>
      <c r="F53" s="33">
        <v>250</v>
      </c>
      <c r="G53" s="7"/>
      <c r="H53" s="7"/>
      <c r="I53" s="7"/>
      <c r="J53" s="7"/>
    </row>
    <row r="54" spans="1:10" s="2" customFormat="1" ht="36" customHeight="1">
      <c r="A54" s="33"/>
      <c r="B54" s="14" t="s">
        <v>69</v>
      </c>
      <c r="C54" s="16" t="s">
        <v>93</v>
      </c>
      <c r="D54" s="31"/>
      <c r="E54" s="15" t="s">
        <v>12</v>
      </c>
      <c r="F54" s="33"/>
      <c r="G54" s="7">
        <v>250</v>
      </c>
      <c r="H54" s="7">
        <v>5</v>
      </c>
      <c r="I54" s="7">
        <v>5</v>
      </c>
      <c r="J54" s="7"/>
    </row>
    <row r="55" spans="1:10" s="2" customFormat="1" ht="36" customHeight="1">
      <c r="A55" s="31">
        <v>25</v>
      </c>
      <c r="B55" s="16" t="s">
        <v>71</v>
      </c>
      <c r="C55" s="19" t="s">
        <v>116</v>
      </c>
      <c r="D55" s="31">
        <v>1</v>
      </c>
      <c r="E55" s="21" t="s">
        <v>11</v>
      </c>
      <c r="F55" s="33"/>
      <c r="G55" s="7"/>
      <c r="H55" s="7">
        <v>9</v>
      </c>
      <c r="I55" s="7">
        <v>9</v>
      </c>
      <c r="J55" s="7"/>
    </row>
    <row r="56" spans="1:10" s="2" customFormat="1" ht="36" customHeight="1">
      <c r="A56" s="31"/>
      <c r="B56" s="14" t="s">
        <v>72</v>
      </c>
      <c r="C56" s="19" t="s">
        <v>117</v>
      </c>
      <c r="D56" s="31"/>
      <c r="E56" s="15" t="s">
        <v>12</v>
      </c>
      <c r="F56" s="33"/>
      <c r="G56" s="7"/>
      <c r="H56" s="7"/>
      <c r="I56" s="7"/>
      <c r="J56" s="7"/>
    </row>
    <row r="57" spans="1:10" s="2" customFormat="1" ht="36" customHeight="1">
      <c r="A57" s="33"/>
      <c r="B57" s="16" t="s">
        <v>68</v>
      </c>
      <c r="C57" s="37" t="s">
        <v>73</v>
      </c>
      <c r="D57" s="31">
        <v>1</v>
      </c>
      <c r="E57" s="21" t="s">
        <v>11</v>
      </c>
      <c r="F57" s="33">
        <v>75</v>
      </c>
      <c r="G57" s="7"/>
      <c r="H57" s="7"/>
      <c r="I57" s="7"/>
      <c r="J57" s="7"/>
    </row>
    <row r="58" spans="1:10" s="2" customFormat="1" ht="36" customHeight="1">
      <c r="A58" s="33"/>
      <c r="B58" s="14" t="s">
        <v>69</v>
      </c>
      <c r="C58" s="37"/>
      <c r="D58" s="31"/>
      <c r="E58" s="15" t="s">
        <v>12</v>
      </c>
      <c r="F58" s="33"/>
      <c r="G58" s="7">
        <v>75</v>
      </c>
      <c r="H58" s="7">
        <v>2</v>
      </c>
      <c r="I58" s="7">
        <v>2</v>
      </c>
      <c r="J58" s="7"/>
    </row>
    <row r="59" spans="1:10" s="2" customFormat="1" ht="36" customHeight="1">
      <c r="A59" s="25"/>
      <c r="B59" s="16" t="s">
        <v>74</v>
      </c>
      <c r="C59" s="16" t="s">
        <v>94</v>
      </c>
      <c r="D59" s="25"/>
      <c r="E59" s="21" t="s">
        <v>11</v>
      </c>
      <c r="F59" s="33"/>
      <c r="G59" s="7"/>
      <c r="H59" s="7"/>
      <c r="I59" s="7"/>
      <c r="J59" s="7"/>
    </row>
    <row r="60" spans="1:10" s="2" customFormat="1" ht="36" customHeight="1">
      <c r="A60" s="25">
        <v>26</v>
      </c>
      <c r="B60" s="14" t="s">
        <v>75</v>
      </c>
      <c r="C60" s="19" t="s">
        <v>117</v>
      </c>
      <c r="D60" s="25">
        <v>1</v>
      </c>
      <c r="E60" s="15" t="s">
        <v>12</v>
      </c>
      <c r="F60" s="33"/>
      <c r="G60" s="7"/>
      <c r="H60" s="7">
        <v>9</v>
      </c>
      <c r="I60" s="7">
        <v>9</v>
      </c>
      <c r="J60" s="7"/>
    </row>
    <row r="61" spans="1:10" s="2" customFormat="1" ht="36" customHeight="1">
      <c r="A61" s="33"/>
      <c r="B61" s="16" t="s">
        <v>68</v>
      </c>
      <c r="C61" s="37" t="s">
        <v>73</v>
      </c>
      <c r="D61" s="31">
        <v>1</v>
      </c>
      <c r="E61" s="21" t="s">
        <v>11</v>
      </c>
      <c r="F61" s="33"/>
      <c r="G61" s="7"/>
      <c r="H61" s="7"/>
      <c r="I61" s="7"/>
      <c r="J61" s="7"/>
    </row>
    <row r="62" spans="1:10" s="2" customFormat="1" ht="36" customHeight="1">
      <c r="A62" s="33"/>
      <c r="B62" s="14" t="s">
        <v>76</v>
      </c>
      <c r="C62" s="37"/>
      <c r="D62" s="31"/>
      <c r="E62" s="15" t="s">
        <v>12</v>
      </c>
      <c r="F62" s="33"/>
      <c r="G62" s="7">
        <v>55</v>
      </c>
      <c r="H62" s="7">
        <v>1.5</v>
      </c>
      <c r="I62" s="7">
        <v>1.5</v>
      </c>
      <c r="J62" s="7"/>
    </row>
    <row r="63" spans="1:10" s="2" customFormat="1" ht="36" customHeight="1">
      <c r="A63" s="33"/>
      <c r="B63" s="16" t="s">
        <v>77</v>
      </c>
      <c r="C63" s="37" t="s">
        <v>118</v>
      </c>
      <c r="D63" s="31">
        <v>1</v>
      </c>
      <c r="E63" s="21" t="s">
        <v>11</v>
      </c>
      <c r="F63" s="33"/>
      <c r="G63" s="7"/>
      <c r="H63" s="7"/>
      <c r="I63" s="7"/>
      <c r="J63" s="7"/>
    </row>
    <row r="64" spans="1:10" s="2" customFormat="1" ht="36" customHeight="1">
      <c r="A64" s="33"/>
      <c r="B64" s="14" t="s">
        <v>78</v>
      </c>
      <c r="C64" s="37"/>
      <c r="D64" s="31"/>
      <c r="E64" s="15" t="s">
        <v>12</v>
      </c>
      <c r="F64" s="33"/>
      <c r="G64" s="7"/>
      <c r="H64" s="7">
        <v>8</v>
      </c>
      <c r="I64" s="7">
        <v>8</v>
      </c>
      <c r="J64" s="7"/>
    </row>
    <row r="65" spans="1:10" s="2" customFormat="1" ht="36" customHeight="1">
      <c r="A65" s="31">
        <v>27</v>
      </c>
      <c r="B65" s="16" t="s">
        <v>79</v>
      </c>
      <c r="C65" s="19" t="s">
        <v>108</v>
      </c>
      <c r="D65" s="31">
        <v>2</v>
      </c>
      <c r="E65" s="21" t="s">
        <v>11</v>
      </c>
      <c r="F65" s="33">
        <v>75</v>
      </c>
      <c r="G65" s="7"/>
      <c r="H65" s="7"/>
      <c r="I65" s="7"/>
      <c r="J65" s="7"/>
    </row>
    <row r="66" spans="1:10" s="2" customFormat="1" ht="36" customHeight="1">
      <c r="A66" s="31"/>
      <c r="B66" s="14" t="s">
        <v>80</v>
      </c>
      <c r="C66" s="19" t="s">
        <v>108</v>
      </c>
      <c r="D66" s="31"/>
      <c r="E66" s="15" t="s">
        <v>12</v>
      </c>
      <c r="F66" s="33"/>
      <c r="G66" s="7">
        <v>150</v>
      </c>
      <c r="H66" s="7">
        <v>7</v>
      </c>
      <c r="I66" s="7">
        <v>14</v>
      </c>
      <c r="J66" s="7"/>
    </row>
    <row r="67" spans="1:10" s="2" customFormat="1" ht="36" customHeight="1">
      <c r="A67" s="31"/>
      <c r="B67" s="23"/>
      <c r="C67" s="19" t="s">
        <v>108</v>
      </c>
      <c r="D67" s="31"/>
      <c r="E67" s="24"/>
      <c r="F67" s="33"/>
      <c r="G67" s="7"/>
      <c r="H67" s="7"/>
      <c r="I67" s="7"/>
      <c r="J67" s="7"/>
    </row>
    <row r="68" spans="1:10" s="2" customFormat="1" ht="36" customHeight="1">
      <c r="A68" s="6"/>
      <c r="B68" s="16" t="s">
        <v>68</v>
      </c>
      <c r="C68" s="16" t="s">
        <v>81</v>
      </c>
      <c r="D68" s="25">
        <v>1</v>
      </c>
      <c r="E68" s="21" t="s">
        <v>11</v>
      </c>
      <c r="F68" s="6"/>
      <c r="G68" s="7">
        <v>55</v>
      </c>
      <c r="H68" s="7">
        <v>2</v>
      </c>
      <c r="I68" s="7">
        <v>2</v>
      </c>
      <c r="J68" s="7"/>
    </row>
    <row r="69" spans="1:10" s="2" customFormat="1" ht="36" customHeight="1">
      <c r="A69" s="7"/>
      <c r="B69" s="23"/>
      <c r="C69" s="23"/>
      <c r="D69" s="7"/>
      <c r="E69" s="7"/>
      <c r="F69" s="7"/>
      <c r="G69" s="7">
        <f>SUM(G5:G68)</f>
        <v>1089.0999999999999</v>
      </c>
      <c r="H69" s="7" t="s">
        <v>97</v>
      </c>
      <c r="I69" s="7">
        <f>SUM(I4:I68)</f>
        <v>689.5</v>
      </c>
      <c r="J69" s="7" t="s">
        <v>96</v>
      </c>
    </row>
    <row r="70" spans="1:10" ht="57" customHeight="1">
      <c r="A70" s="41" t="s">
        <v>122</v>
      </c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40.15" customHeight="1">
      <c r="A71" s="29" t="s">
        <v>123</v>
      </c>
      <c r="B71" s="30"/>
      <c r="C71" s="30"/>
      <c r="D71" s="30"/>
      <c r="E71" s="30"/>
      <c r="F71" s="30"/>
      <c r="G71" s="30"/>
      <c r="H71" s="30"/>
      <c r="I71" s="30"/>
      <c r="J71" s="30"/>
    </row>
  </sheetData>
  <mergeCells count="109">
    <mergeCell ref="A1:J1"/>
    <mergeCell ref="A70:J70"/>
    <mergeCell ref="A63:A64"/>
    <mergeCell ref="C63:C64"/>
    <mergeCell ref="D63:D64"/>
    <mergeCell ref="F63:F64"/>
    <mergeCell ref="A65:A67"/>
    <mergeCell ref="D65:D67"/>
    <mergeCell ref="F65:F67"/>
    <mergeCell ref="A57:A58"/>
    <mergeCell ref="C57:C58"/>
    <mergeCell ref="D57:D58"/>
    <mergeCell ref="F57:F58"/>
    <mergeCell ref="F59:F60"/>
    <mergeCell ref="A61:A62"/>
    <mergeCell ref="C61:C62"/>
    <mergeCell ref="D61:D62"/>
    <mergeCell ref="F61:F62"/>
    <mergeCell ref="A53:A54"/>
    <mergeCell ref="D53:D54"/>
    <mergeCell ref="F53:F54"/>
    <mergeCell ref="A55:A56"/>
    <mergeCell ref="D55:D56"/>
    <mergeCell ref="F55:F56"/>
    <mergeCell ref="A48:A49"/>
    <mergeCell ref="D48:D49"/>
    <mergeCell ref="F48:F49"/>
    <mergeCell ref="A50:A52"/>
    <mergeCell ref="D50:D52"/>
    <mergeCell ref="F50:F52"/>
    <mergeCell ref="A44:A45"/>
    <mergeCell ref="C44:C45"/>
    <mergeCell ref="D44:D45"/>
    <mergeCell ref="F44:F45"/>
    <mergeCell ref="A46:A47"/>
    <mergeCell ref="D46:D47"/>
    <mergeCell ref="F46:F47"/>
    <mergeCell ref="A40:A41"/>
    <mergeCell ref="C40:C41"/>
    <mergeCell ref="D40:D41"/>
    <mergeCell ref="F40:F41"/>
    <mergeCell ref="A42:A43"/>
    <mergeCell ref="C42:C43"/>
    <mergeCell ref="D42:D43"/>
    <mergeCell ref="F42:F43"/>
    <mergeCell ref="A36:A37"/>
    <mergeCell ref="C36:C37"/>
    <mergeCell ref="D36:D37"/>
    <mergeCell ref="F36:F37"/>
    <mergeCell ref="A38:A39"/>
    <mergeCell ref="C38:C39"/>
    <mergeCell ref="D38:D39"/>
    <mergeCell ref="F38:F39"/>
    <mergeCell ref="A32:A33"/>
    <mergeCell ref="D32:D33"/>
    <mergeCell ref="F32:F33"/>
    <mergeCell ref="A34:A35"/>
    <mergeCell ref="B34:B35"/>
    <mergeCell ref="D34:D35"/>
    <mergeCell ref="F34:F35"/>
    <mergeCell ref="A28:A29"/>
    <mergeCell ref="C28:C29"/>
    <mergeCell ref="D28:D29"/>
    <mergeCell ref="F28:F29"/>
    <mergeCell ref="A30:A31"/>
    <mergeCell ref="D30:D31"/>
    <mergeCell ref="F30:F31"/>
    <mergeCell ref="A26:A27"/>
    <mergeCell ref="D26:D27"/>
    <mergeCell ref="F26:F27"/>
    <mergeCell ref="A20:A21"/>
    <mergeCell ref="D20:D21"/>
    <mergeCell ref="F20:F21"/>
    <mergeCell ref="A22:A23"/>
    <mergeCell ref="D22:D23"/>
    <mergeCell ref="F22:F23"/>
    <mergeCell ref="D12:D13"/>
    <mergeCell ref="F12:F13"/>
    <mergeCell ref="A14:A15"/>
    <mergeCell ref="C14:C15"/>
    <mergeCell ref="D14:D15"/>
    <mergeCell ref="F14:F15"/>
    <mergeCell ref="A24:A25"/>
    <mergeCell ref="D24:D25"/>
    <mergeCell ref="F24:F25"/>
    <mergeCell ref="A71:J71"/>
    <mergeCell ref="A8:A9"/>
    <mergeCell ref="D8:D9"/>
    <mergeCell ref="F8:F9"/>
    <mergeCell ref="A10:A11"/>
    <mergeCell ref="D10:D11"/>
    <mergeCell ref="F10:F11"/>
    <mergeCell ref="A4:A5"/>
    <mergeCell ref="C4:C5"/>
    <mergeCell ref="D4:D5"/>
    <mergeCell ref="F4:F5"/>
    <mergeCell ref="A6:A7"/>
    <mergeCell ref="C6:C7"/>
    <mergeCell ref="D6:D7"/>
    <mergeCell ref="F6:F7"/>
    <mergeCell ref="A16:A17"/>
    <mergeCell ref="C16:C17"/>
    <mergeCell ref="D16:D17"/>
    <mergeCell ref="F16:F17"/>
    <mergeCell ref="A18:A19"/>
    <mergeCell ref="D18:D19"/>
    <mergeCell ref="F18:F19"/>
    <mergeCell ref="A12:A13"/>
    <mergeCell ref="C12:C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 xml:space="preserve">&amp;L&amp;KFF0000Китайско Российский Золотой Мост&amp;C&amp;KFF0000тел.: +7 903 651-64-08&amp;R&amp;K00B0F0www.china-bridge.ru&amp;K01+000
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Китайско-Российский Золотой Мост;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Китайско-Российский Золотой Мост</dc:creator>
  <cp:lastModifiedBy>User</cp:lastModifiedBy>
  <cp:lastPrinted>2019-11-08T01:23:38Z</cp:lastPrinted>
  <dcterms:created xsi:type="dcterms:W3CDTF">2019-11-08T01:21:28Z</dcterms:created>
  <dcterms:modified xsi:type="dcterms:W3CDTF">2020-03-10T18:36:16Z</dcterms:modified>
</cp:coreProperties>
</file>